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INFORMES TRIMESTRALES\INFO. TRIMESTRALES_2023\3ER TRIM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<sst xmlns="http://schemas.openxmlformats.org/spreadsheetml/2006/main" count="65" uniqueCount="64">
  <si>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</si>
  <si>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</si>
  <si>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</si>
  <si>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</si>
  <si>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</si>
  <si>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</si>
  <si>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</si>
  <si>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</si>
  <si>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</si>
  <si>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</si>
  <si>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</si>
  <si>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</si>
  <si>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</si>
  <si>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</si>
  <si>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</si>
  <si>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</si>
  <si>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</si>
  <si>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</si>
  <si>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</si>
  <si>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</si>
  <si>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</si>
  <si>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</si>
  <si>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</si>
  <si>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</si>
  <si>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</si>
  <si>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</si>
  <si>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</si>
  <si>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</si>
  <si>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</si>
  <si>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</si>
  <si>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</si>
  <si>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</si>
  <si>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</si>
  <si>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</si>
  <si>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</si>
  <si>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</si>
  <si>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</si>
  <si>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</si>
  <si>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</si>
  <si>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</si>
  <si>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</si>
  <si>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</si>
  <si>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</si>
  <si>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</si>
  <si>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</si>
  <si>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</si>
  <si>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</si>
  <si>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</si>
  <si>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</si>
  <si>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</si>
  <si>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</si>
  <si>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</si>
  <si>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</si>
  <si>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</si>
  <si>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</si>
  <si>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</si>
  <si>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</si>
  <si>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</si>
  <si>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</si>
  <si>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</si>
  <si>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Salamanca para las Mujeres
Estado de Situación Financiera
Al 30 de Septiembre de 2023
(Cifras en Pesos)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</si>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</sst>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5" xfId="8" applyFont="1" applyBorder="1" applyAlignment="1" applyProtection="1">
      <alignment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abSelected="1" topLeftCell="A25" zoomScaleNormal="100" zoomScaleSheetLayoutView="100" workbookViewId="0">
      <selection activeCell="A62" sqref="A62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1838329.39</v>
      </c>
      <c r="C5" s="20">
        <v>1576012.57</v>
      </c>
      <c r="D5" s="9" t="s">
        <v>36</v>
      </c>
      <c r="E5" s="20">
        <v>16860.509999999998</v>
      </c>
      <c r="F5" s="23">
        <v>40017.06</v>
      </c>
    </row>
    <row r="6" spans="1:6" x14ac:dyDescent="0.2">
      <c r="A6" s="9" t="s">
        <v>23</v>
      </c>
      <c r="B6" s="20">
        <v>0</v>
      </c>
      <c r="C6" s="20">
        <v>0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1838329.39</v>
      </c>
      <c r="C13" s="22">
        <f>SUM(C5:C11)</f>
        <v>1576012.57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16860.509999999998</v>
      </c>
      <c r="F14" s="27">
        <f>SUM(F5:F12)</f>
        <v>40017.06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661845.81999999995</v>
      </c>
      <c r="C19" s="20">
        <v>655898.31999999995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25212</v>
      </c>
      <c r="C20" s="20">
        <v>25212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-319137.13</v>
      </c>
      <c r="C21" s="20">
        <v>-319137.13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367920.68999999994</v>
      </c>
      <c r="C26" s="22">
        <f>SUM(C16:C24)</f>
        <v>361973.18999999994</v>
      </c>
      <c r="D26" s="12" t="s">
        <v>50</v>
      </c>
      <c r="E26" s="22">
        <f>SUM(E24+E14)</f>
        <v>16860.509999999998</v>
      </c>
      <c r="F26" s="27">
        <f>SUM(F14+F24)</f>
        <v>40017.06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2206250.08</v>
      </c>
      <c r="C28" s="22">
        <f>C13+C26</f>
        <v>1937985.76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0</v>
      </c>
      <c r="F30" s="27">
        <f>SUM(F31:F33)</f>
        <v>0</v>
      </c>
    </row>
    <row r="31" spans="1:6" x14ac:dyDescent="0.2">
      <c r="A31" s="16"/>
      <c r="B31" s="14"/>
      <c r="C31" s="15"/>
      <c r="D31" s="9" t="s">
        <v>2</v>
      </c>
      <c r="E31" s="20">
        <v>0</v>
      </c>
      <c r="F31" s="23">
        <v>0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2189389.35</v>
      </c>
      <c r="F35" s="27">
        <f>SUM(F36:F40)</f>
        <v>1897968.7</v>
      </c>
    </row>
    <row r="36" spans="1:6" x14ac:dyDescent="0.2">
      <c r="A36" s="16"/>
      <c r="B36" s="14"/>
      <c r="C36" s="15"/>
      <c r="D36" s="9" t="s">
        <v>46</v>
      </c>
      <c r="E36" s="20">
        <v>1292303.1200000001</v>
      </c>
      <c r="F36" s="23">
        <v>904390.22</v>
      </c>
    </row>
    <row r="37" spans="1:6" x14ac:dyDescent="0.2">
      <c r="A37" s="16"/>
      <c r="B37" s="14"/>
      <c r="C37" s="15"/>
      <c r="D37" s="9" t="s">
        <v>14</v>
      </c>
      <c r="E37" s="20">
        <v>897086.23</v>
      </c>
      <c r="F37" s="23">
        <v>993578.48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2189389.35</v>
      </c>
      <c r="F46" s="27">
        <f>SUM(F42+F35+F30)</f>
        <v>1897968.7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2206249.86</v>
      </c>
      <c r="F48" s="22">
        <f>F46+F26</f>
        <v>1937985.76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6" spans="1:6" x14ac:dyDescent="0.2">
      <c r="A56" s="31"/>
    </row>
    <row r="57" spans="1:6" x14ac:dyDescent="0.2">
      <c r="A57" s="1" t="s">
        <v>61</v>
      </c>
    </row>
    <row r="58" spans="1:6" x14ac:dyDescent="0.2">
      <c r="A58" s="1" t="s">
        <v>62</v>
      </c>
    </row>
    <row r="59" spans="1:6" x14ac:dyDescent="0.2">
      <c r="A59" s="1" t="s">
        <v>63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IM206</cp:lastModifiedBy>
  <cp:lastPrinted>2018-03-04T05:00:29Z</cp:lastPrinted>
  <dcterms:created xsi:type="dcterms:W3CDTF">2012-12-11T20:26:08Z</dcterms:created>
  <dcterms:modified xsi:type="dcterms:W3CDTF">2023-10-11T19:47:30Z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